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regioneemiliaromagna-my.sharepoint.com/personal/luigi_ramenghi_regione_emilia-romagna_it/Documents/DESKTOP/monitoraggio 2023 su 2022/moduli e dati ricevuti_monitor t 22/"/>
    </mc:Choice>
  </mc:AlternateContent>
  <xr:revisionPtr revIDLastSave="144" documentId="8_{95A1B84D-7445-4DF5-87E0-9836AA8D7DDE}" xr6:coauthVersionLast="47" xr6:coauthVersionMax="47" xr10:uidLastSave="{0ECDBC96-2F35-4B2F-8F0B-A581D8D0270B}"/>
  <bookViews>
    <workbookView xWindow="-108" yWindow="-108" windowWidth="23256" windowHeight="12576" xr2:uid="{00000000-000D-0000-FFFF-FFFF00000000}"/>
  </bookViews>
  <sheets>
    <sheet name="DG Agricoltura"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6" i="3" l="1"/>
  <c r="I23" i="3"/>
  <c r="I4" i="3"/>
  <c r="I5" i="3"/>
  <c r="I6" i="3"/>
  <c r="I7" i="3"/>
  <c r="I8" i="3"/>
  <c r="I9" i="3"/>
  <c r="I10" i="3"/>
  <c r="I11" i="3"/>
  <c r="I12" i="3"/>
  <c r="I13" i="3"/>
  <c r="I14" i="3"/>
  <c r="I15" i="3"/>
  <c r="I16" i="3"/>
  <c r="I17"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1" i="3"/>
  <c r="I30" i="3"/>
  <c r="I29" i="3"/>
  <c r="I27" i="3"/>
  <c r="I25" i="3"/>
  <c r="I24" i="3"/>
  <c r="I22" i="3"/>
  <c r="I21" i="3"/>
  <c r="I20" i="3"/>
  <c r="I19" i="3"/>
  <c r="I18" i="3"/>
  <c r="I3" i="3"/>
</calcChain>
</file>

<file path=xl/sharedStrings.xml><?xml version="1.0" encoding="utf-8"?>
<sst xmlns="http://schemas.openxmlformats.org/spreadsheetml/2006/main" count="160" uniqueCount="103">
  <si>
    <t>ID</t>
  </si>
  <si>
    <t>Denominazione Procedimento</t>
  </si>
  <si>
    <t xml:space="preserve">Termine di conclusione </t>
  </si>
  <si>
    <t>Descrizione Struttura</t>
  </si>
  <si>
    <t>CHIUSE IN RITARDO</t>
  </si>
  <si>
    <t>CHIUSE NEI TERMINI</t>
  </si>
  <si>
    <t>ALTRE NOTE AL PROCEDIMENTO</t>
  </si>
  <si>
    <t>Altri termini</t>
  </si>
  <si>
    <t>Iscrizione al repertorio volontario regionale di razze animali e varietà vegetali</t>
  </si>
  <si>
    <t>Il termine decorre dal rilascio del parere da parte della Commissione tecnico- scientifica. La Commissione si riunisce due volta l'anno.</t>
  </si>
  <si>
    <t>Iscrizione nell'elenco dei produttori biologici</t>
  </si>
  <si>
    <t>Iscrizione soggetti per la conservazione ex-situ delle risorse genetiche indigene iscritte al repertorio volontario regionale</t>
  </si>
  <si>
    <t>Deroghe agli operatori per l'agricoltura biologica</t>
  </si>
  <si>
    <t>Concessione di aree del demanio maritttimo per attività di acquacoltura o pesca professionale</t>
  </si>
  <si>
    <t>Variazione del contenuto di una concessione marittima</t>
  </si>
  <si>
    <t>Ai giorni previsti per la conclusione del procedimento vanno aggiunti i termini necessari ad acquisire il parere vincolante da parte dell'Agenzia del Demanio, dell'Agenzia delle Dogane e della Capitaneria di porto</t>
  </si>
  <si>
    <t>Subingresso alla concessione demaniale marittima</t>
  </si>
  <si>
    <t>Affidamento ad altri soggetti delle attività di concessione marittima</t>
  </si>
  <si>
    <t>Utilizzo, nelle aree in concessione, di attrezzature da pesca ed installazione di strutture galleggianti e/o mobili</t>
  </si>
  <si>
    <t>Svincolo delle fidejussioni prestate per le concessioni demaniali marittime</t>
  </si>
  <si>
    <t>Abilitazione all'esercizio di attività dei Centri autorizzati di assistenza agricola</t>
  </si>
  <si>
    <t>Estinzione anticipata di mutui agrari</t>
  </si>
  <si>
    <t>Autorizzazione fitosanitaria per attività di produzione e commercializzazione di vegetali e prodotti vegetali</t>
  </si>
  <si>
    <t>Ai giorni previsti per la conclusione del procedimento vanno aggiunti gli eventuali termini necessari ad acquisire il parere vincolante della Commissione Tecnica regionale</t>
  </si>
  <si>
    <t>Passaporto delle piante</t>
  </si>
  <si>
    <t>Autorizzazioni fitosanitarie per l'esportazione e importazione di prodotti vegetali</t>
  </si>
  <si>
    <t>Idoneità alla certificazione delle piante da frutto</t>
  </si>
  <si>
    <t>Idoneità alla certificazione delle piante di fragola</t>
  </si>
  <si>
    <t>Autorizzazione obbligatoria sulla vite</t>
  </si>
  <si>
    <t>Le istanze vanno presentate entro il 30 giugno di ogni anno.</t>
  </si>
  <si>
    <t>Certificazione di piante micorizzate</t>
  </si>
  <si>
    <t>Deroghe all'applicazione dei disciplinari di difesa integrata</t>
  </si>
  <si>
    <t>Nel caso sia necessaria l'esecuzione di un sopralluogo il Servizio, dopo averlo comunicato ai richeidenti, lo esegue e trasmette una risposta scritta entro 10 giorni lavorativi dalla data del ricevimento</t>
  </si>
  <si>
    <t>Controllo e taratura delle irroratrici per le colture arboree ed erbacee.</t>
  </si>
  <si>
    <t>Uso del marchio Qualità controllata</t>
  </si>
  <si>
    <t>Iscrizione nell'elenco degli enti organizzatori della domanda di ricerca</t>
  </si>
  <si>
    <t>Iscrizione nell'elenco delle aziende sperimentali e laboratori assimilati</t>
  </si>
  <si>
    <t>Impianto di vigneti destinati alla sperimentazione vitivinicola</t>
  </si>
  <si>
    <t>Organizzazioni e associazioni di produttori ortofrutticoli</t>
  </si>
  <si>
    <t>Programmi operativi prodotti ortofrutticoli freschi e trasformati - Aiuti comunitari</t>
  </si>
  <si>
    <t>Gestione centri di produzione di materiale seminale</t>
  </si>
  <si>
    <t>Gestione centri di produzione e gruppi di raccolta  embrioni</t>
  </si>
  <si>
    <t>Gestione recapiti  magazzinaggio seme e attribuzione codice univoco nazionale</t>
  </si>
  <si>
    <t>Certificati di interventi fecondativi per la specie equina</t>
  </si>
  <si>
    <t>Centri di imballaggio di uova</t>
  </si>
  <si>
    <t>Aggiornamento autorizzazione centri imballaggio uova</t>
  </si>
  <si>
    <t>MOTIVAZIONE DEGLI EVENTUALI RITARDI E POSSIBILI INTERVENTI CORRETTIVI</t>
  </si>
  <si>
    <t>Elenco regionale prodotti agroalimentari tradizionali</t>
  </si>
  <si>
    <t xml:space="preserve">  - SETTORE ORGAN.MERCATO,QUALITA' E PROMOZ.</t>
  </si>
  <si>
    <t>Decorso il termine, in assenza di osservazioni o richieste, il produttore può procedere alla realizzazione dell'impianto. Entro 60 giorni dal termine dei lavori deve effettuare una comunicazione alla Regione che ha 60 giorni di tempo per verificare che l'impianto sia stato realizzato conformemente alla comunicazione.</t>
  </si>
  <si>
    <t>Iscrizione nell'elenco nazionale dei tecnici ed esperti degli oli di oliva vergini ed extravergini</t>
  </si>
  <si>
    <t>L'Elenco aggiornato viene pubblicato nel Bollettino Ufficiale dell'Emilia-Romagna entro il 28 febbraio di ogni anno</t>
  </si>
  <si>
    <t>Iscrizione nell'elenco dei tecnici degustatori e nell'elenco degli esperti degustatori nel settore vitivinicolo</t>
  </si>
  <si>
    <t>Iscrizione all'elenco regionale delle organizzazioni di produttori agricoli</t>
  </si>
  <si>
    <t>Organizzazioni interprofessionali per i prodotti agroalimentari</t>
  </si>
  <si>
    <t>Contributi all'Associazione Regionale Allevatori (ARA-ER) per l'attività di tenuta dei libri genealogici e controlli funzionali</t>
  </si>
  <si>
    <t>Ai giorni previsti per la conclusione del procedimento vanno aggiunti i termini  per  la verifica della regolarità contabile da parte dell'ufficio ragioneria</t>
  </si>
  <si>
    <t>Riconoscimento dei Distretti del Cibo</t>
  </si>
  <si>
    <t xml:space="preserve">Riconoscimento della qualifica di vigneto eroico o storico </t>
  </si>
  <si>
    <t>Sono previste quattro sessioni annuali per presentare la domanda di riconoscimento</t>
  </si>
  <si>
    <t>Autorizzazione allo svolgimento di corsi per assaggiatori di oli di oliva vergini</t>
  </si>
  <si>
    <t>L'istanza deve pervenire almeno 45 giorni prima dell'inizio del corso.</t>
  </si>
  <si>
    <t>Beni di uso civico o demanio civico</t>
  </si>
  <si>
    <t xml:space="preserve">  - SETTORE PROGR.,SVIL.TERR. E SOST.PRODUZ.</t>
  </si>
  <si>
    <t>Club di eccellenza agrituristici</t>
  </si>
  <si>
    <t>Verifica demaniale beni di uso civico</t>
  </si>
  <si>
    <t>Rimozione dei vincoli ostativi alla libera circolazione su beni di uso civico o terreni privati gravati da usi civici</t>
  </si>
  <si>
    <t>Rimozione di vincoli ostativi alla formazione o ampliamento della proprietà contadina</t>
  </si>
  <si>
    <t>Rimozione dei vincoli di riservato dominio sui poderi ex E.R.S.A.</t>
  </si>
  <si>
    <t>Il termine decorre dal momento in cui la domanda è completata con il documento giustificativo</t>
  </si>
  <si>
    <t xml:space="preserve">  - SETTORE FITOSAN. E DIFESA DELLE PRODUZ.</t>
  </si>
  <si>
    <t>Registro ufficiale operatori professsionali</t>
  </si>
  <si>
    <t>Il termine decorre dal momento in cui la merce e tutta la documentazione sono rese disponibili dall'esportatore o dall'importatore per il controllo</t>
  </si>
  <si>
    <t>Idoneità di laboratori per analisi fitosanitarie</t>
  </si>
  <si>
    <t>Interventi di potatura e abbattimento platani</t>
  </si>
  <si>
    <t>Istruttore faunistico venatorio per la gestione del cervo</t>
  </si>
  <si>
    <t xml:space="preserve">  - SETT. ATT.FAUNISTICO-VENAT. E SVIL.PESCA</t>
  </si>
  <si>
    <t>Ai giorni previsti per la conclusione del procedimento vanno aggiunti i termini    necessari ad acquisire il parere vincolante da parte dell'Agenzia del Demanio,    dell'Agenzia delle Dogane e della Capitaneria di porto</t>
  </si>
  <si>
    <t>Destinazione ad altri usi pubblici di zone demaniali marittime</t>
  </si>
  <si>
    <t>Ai giorni previsti per la conclusione del procedimento vanno aggiunti ulteriori 70 giorni per l'emissione dei pareri obbligatori da parte dell'Agenzia delle Dogane e della Capitanerie di Porto</t>
  </si>
  <si>
    <t>Pesca di novellame a scopo scientifico e di ripopolamento di aree produttive</t>
  </si>
  <si>
    <t>Individuazione di aree demaniali marittime di tutela biologica e di valorizzazione ambientale per l'incremento delle risorse alieutiche</t>
  </si>
  <si>
    <t>Ai giorni previsti per la conclusione del procedimento vanno aggiunti ulteriori 20 giorni per il ricevimento dei pareri da parte dell'Agenzia del demanio, dell'Agenzia delle Dogane, della Capitaneria di Porto, del Servizio Tecnico di Bacino</t>
  </si>
  <si>
    <t>Individuazione area demaniale marittima per la realizzazione di Aree di tutela biologica</t>
  </si>
  <si>
    <t>Delimitazione aree danneggiate a seguito di eventi atmosferici eccezionali</t>
  </si>
  <si>
    <t xml:space="preserve">  - SETTORE COMPET. DELLE IMPR. E SVIL. INN.</t>
  </si>
  <si>
    <t>Contributi agli Agrifidi per la formazione e integrazione del fondo rischi</t>
  </si>
  <si>
    <t>Il procedimento è disciplinato di volta in volta dalla delibera regionale che contiene il Programma. Il termine di 45 giorni indicato decorre dalla ricezione dei bilanci da parte di Agrifidi.</t>
  </si>
  <si>
    <t>Contributi in conto interessi agli Agrifidi</t>
  </si>
  <si>
    <t>Il termine di 45 giorni indicato decorre dalla ricezione del rendiconto da parte di Agrifidi.</t>
  </si>
  <si>
    <t>Aiuti de minimis a favore delle imprese attive nella produzione primaria di prodotti agricoli tramite Agrifidi</t>
  </si>
  <si>
    <t>Il procedimento è disciplinato di volta in volta dalla delibera regionale che contiene il Programma operativo. Il termine di 45 giorni indicato decorre dalla ricezione delle domande provenienti da Agrifidi corredate dalla graduatorie delle istanze degli imprenditori agricoli</t>
  </si>
  <si>
    <t>Ai giorni previsti per la conclusione del procedimento vanno aggiunti gli eventuali termini necessari ad acquisire il parere vincolante dalla Provincia o delle Unioni di comuni montani</t>
  </si>
  <si>
    <t>ANCORA APERTE al 31/12/22 e già in RITARDO</t>
  </si>
  <si>
    <t>ANCORA APERTE al 31/12/22 ma NEI TERMINI</t>
  </si>
  <si>
    <t xml:space="preserve"> DOMANDE SCADUTE (cioè presentate prima del 1/4/22 e che ormai non possono più essere chiuse nei termini)   </t>
  </si>
  <si>
    <t>DOMANDE ARRETRATE (cioè presentate prima del 1/4/22 e che possono essere chiuse nei termini)</t>
  </si>
  <si>
    <t>DOMANDE NUOVE (arrivate dal 1/4/22 al 31/12/22)</t>
  </si>
  <si>
    <t xml:space="preserve">TOT DOMANDE GESTITE
2022 </t>
  </si>
  <si>
    <t>Nel 2022 non abbiamo ricevuto domande e pertanto non sono stati effettuati procedimenti</t>
  </si>
  <si>
    <t>procedimento elimintato dal registro</t>
  </si>
  <si>
    <t>tardiva segnalazione emissione certificato dal sistema interscambio informatico con SIAN</t>
  </si>
  <si>
    <t>procedimento non più attivo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</si>
</sst>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rgb="FFFF0000"/>
      <name val="Calibri"/>
      <family val="2"/>
      <scheme val="minor"/>
    </font>
    <font>
      <sz val="11"/>
      <name val="Calibri"/>
      <family val="2"/>
      <scheme val="minor"/>
    </font>
    <font>
      <b/>
      <sz val="11"/>
      <color theme="5" tint="-0.499984740745262"/>
      <name val="Calibri"/>
      <family val="2"/>
      <scheme val="minor"/>
    </font>
    <font>
      <strike/>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5">
    <xf numFmtId="0" fontId="0" fillId="0" borderId="0" xfId="0"/>
    <xf numFmtId="0" fontId="0" fillId="0" borderId="0" xfId="0" applyAlignment="1">
      <alignment horizontal="center" vertical="center"/>
    </xf>
    <xf numFmtId="0" fontId="16" fillId="0" borderId="0" xfId="0" applyFont="1" applyAlignment="1">
      <alignment horizontal="center" vertical="center" wrapText="1"/>
    </xf>
    <xf numFmtId="0" fontId="0" fillId="0" borderId="0" xfId="0" applyAlignment="1">
      <alignment vertical="center" wrapText="1"/>
    </xf>
    <xf numFmtId="0" fontId="18" fillId="0" borderId="0" xfId="0" applyFont="1" applyAlignment="1">
      <alignment horizontal="center" vertical="center" wrapText="1"/>
    </xf>
    <xf numFmtId="0" fontId="0" fillId="0" borderId="10" xfId="0" applyBorder="1" applyAlignment="1">
      <alignment horizontal="center" vertical="center"/>
    </xf>
    <xf numFmtId="0" fontId="0" fillId="33" borderId="10" xfId="0" applyFill="1" applyBorder="1" applyAlignment="1">
      <alignment horizontal="center" vertical="center" wrapText="1"/>
    </xf>
    <xf numFmtId="0" fontId="19" fillId="33"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5" borderId="10" xfId="0" applyFill="1" applyBorder="1" applyAlignment="1">
      <alignment horizontal="center" vertical="center" wrapText="1"/>
    </xf>
    <xf numFmtId="0" fontId="0" fillId="0" borderId="10" xfId="0" applyBorder="1" applyAlignment="1">
      <alignment horizontal="center" vertical="center" wrapText="1"/>
    </xf>
    <xf numFmtId="0" fontId="0" fillId="36"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4" borderId="11" xfId="0" applyFill="1" applyBorder="1" applyAlignment="1">
      <alignment horizontal="center" vertical="center" wrapText="1"/>
    </xf>
    <xf numFmtId="0" fontId="0" fillId="35" borderId="11" xfId="0" applyFill="1" applyBorder="1" applyAlignment="1">
      <alignment horizontal="center" vertical="center" wrapText="1"/>
    </xf>
    <xf numFmtId="0" fontId="0" fillId="0" borderId="11" xfId="0" applyBorder="1" applyAlignment="1">
      <alignment horizontal="center" vertical="center" wrapText="1"/>
    </xf>
    <xf numFmtId="0" fontId="0" fillId="36" borderId="11" xfId="0" applyFill="1" applyBorder="1" applyAlignment="1">
      <alignment horizontal="center" vertical="center" wrapText="1"/>
    </xf>
    <xf numFmtId="0" fontId="16"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0" fillId="0" borderId="10" xfId="0" applyBorder="1"/>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36" borderId="10"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14" fillId="0" borderId="10" xfId="0" applyFont="1" applyBorder="1" applyAlignment="1">
      <alignment horizontal="center" vertical="center"/>
    </xf>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2"/>
  <sheetViews>
    <sheetView tabSelected="1" zoomScale="70" zoomScaleNormal="70" workbookViewId="0">
      <pane xSplit="5" ySplit="1" topLeftCell="F58" activePane="bottomRight" state="frozen"/>
      <selection pane="topRight" activeCell="F1" sqref="F1"/>
      <selection pane="bottomLeft" activeCell="A4" sqref="A4"/>
      <selection pane="bottomRight" activeCell="D58" sqref="D58"/>
    </sheetView>
  </sheetViews>
  <sheetFormatPr defaultRowHeight="14.4" x14ac:dyDescent="0.3"/>
  <cols>
    <col min="1" max="1" width="8.6640625" style="1"/>
    <col min="2" max="2" width="28.88671875" style="3" customWidth="1"/>
    <col min="3" max="3" width="16.109375" style="1" customWidth="1"/>
    <col min="4" max="4" width="36.44140625" style="3" customWidth="1"/>
    <col min="5" max="5" width="25" style="3" customWidth="1"/>
    <col min="6" max="6" width="10.88671875" style="19" customWidth="1"/>
    <col min="7" max="7" width="12.44140625" style="19" customWidth="1"/>
    <col min="8" max="9" width="10.88671875" style="19" customWidth="1"/>
    <col min="10" max="10" width="9.109375" style="19"/>
    <col min="11" max="11" width="9.44140625" style="19" customWidth="1"/>
    <col min="12" max="12" width="10.88671875" style="19" customWidth="1"/>
    <col min="13" max="13" width="10.5546875" style="19" customWidth="1"/>
    <col min="14" max="14" width="18.5546875" style="19" customWidth="1"/>
    <col min="15" max="15" width="17.109375" style="19" customWidth="1"/>
    <col min="17" max="17" width="36" customWidth="1"/>
  </cols>
  <sheetData>
    <row r="1" spans="1:17" s="2" customFormat="1" ht="172.8" x14ac:dyDescent="0.3">
      <c r="A1" s="2" t="s">
        <v>0</v>
      </c>
      <c r="B1" s="2" t="s">
        <v>1</v>
      </c>
      <c r="C1" s="2" t="s">
        <v>2</v>
      </c>
      <c r="D1" s="2" t="s">
        <v>7</v>
      </c>
      <c r="E1" s="2" t="s">
        <v>3</v>
      </c>
      <c r="F1" s="17" t="s">
        <v>95</v>
      </c>
      <c r="G1" s="17" t="s">
        <v>96</v>
      </c>
      <c r="H1" s="17" t="s">
        <v>97</v>
      </c>
      <c r="I1" s="17" t="s">
        <v>98</v>
      </c>
      <c r="J1" s="17" t="s">
        <v>4</v>
      </c>
      <c r="K1" s="17" t="s">
        <v>5</v>
      </c>
      <c r="L1" s="17" t="s">
        <v>93</v>
      </c>
      <c r="M1" s="17" t="s">
        <v>94</v>
      </c>
      <c r="N1" s="18" t="s">
        <v>46</v>
      </c>
      <c r="O1" s="18" t="s">
        <v>6</v>
      </c>
      <c r="Q1" s="4"/>
    </row>
    <row r="3" spans="1:17" ht="43.2" x14ac:dyDescent="0.3">
      <c r="A3" s="6">
        <v>766</v>
      </c>
      <c r="B3" s="6" t="s">
        <v>47</v>
      </c>
      <c r="C3" s="6">
        <v>120</v>
      </c>
      <c r="D3" s="6"/>
      <c r="E3" s="6" t="s">
        <v>48</v>
      </c>
      <c r="F3" s="5">
        <v>0</v>
      </c>
      <c r="G3" s="5">
        <v>0</v>
      </c>
      <c r="H3" s="5">
        <v>1</v>
      </c>
      <c r="I3" s="5">
        <f t="shared" ref="I3:I62" si="0">SUM(F3:H3)</f>
        <v>1</v>
      </c>
      <c r="J3" s="24">
        <v>0</v>
      </c>
      <c r="K3" s="5">
        <v>1</v>
      </c>
      <c r="L3" s="24">
        <v>0</v>
      </c>
      <c r="M3" s="5">
        <v>0</v>
      </c>
      <c r="N3" s="5"/>
      <c r="O3" s="5"/>
    </row>
    <row r="4" spans="1:17" ht="115.2" x14ac:dyDescent="0.3">
      <c r="A4" s="6">
        <v>869</v>
      </c>
      <c r="B4" s="6" t="s">
        <v>37</v>
      </c>
      <c r="C4" s="6">
        <v>90</v>
      </c>
      <c r="D4" s="6" t="s">
        <v>49</v>
      </c>
      <c r="E4" s="6" t="s">
        <v>48</v>
      </c>
      <c r="F4" s="5">
        <v>0</v>
      </c>
      <c r="G4" s="5">
        <v>0</v>
      </c>
      <c r="H4" s="5">
        <v>3</v>
      </c>
      <c r="I4" s="5">
        <f t="shared" si="0"/>
        <v>3</v>
      </c>
      <c r="J4" s="24">
        <v>0</v>
      </c>
      <c r="K4" s="5">
        <v>3</v>
      </c>
      <c r="L4" s="24">
        <v>0</v>
      </c>
      <c r="M4" s="5">
        <v>0</v>
      </c>
      <c r="N4" s="5"/>
      <c r="O4" s="5"/>
    </row>
    <row r="5" spans="1:17" ht="43.2" x14ac:dyDescent="0.3">
      <c r="A5" s="6">
        <v>871</v>
      </c>
      <c r="B5" s="6" t="s">
        <v>50</v>
      </c>
      <c r="C5" s="6">
        <v>45</v>
      </c>
      <c r="D5" s="6" t="s">
        <v>51</v>
      </c>
      <c r="E5" s="6" t="s">
        <v>48</v>
      </c>
      <c r="F5" s="5">
        <v>0</v>
      </c>
      <c r="G5" s="5">
        <v>0</v>
      </c>
      <c r="H5" s="5">
        <v>0</v>
      </c>
      <c r="I5" s="5">
        <f t="shared" si="0"/>
        <v>0</v>
      </c>
      <c r="J5" s="24">
        <v>0</v>
      </c>
      <c r="K5" s="5">
        <v>0</v>
      </c>
      <c r="L5" s="24">
        <v>0</v>
      </c>
      <c r="M5" s="5">
        <v>0</v>
      </c>
      <c r="N5" s="5"/>
      <c r="O5" s="5"/>
    </row>
    <row r="6" spans="1:17" ht="43.2" x14ac:dyDescent="0.3">
      <c r="A6" s="6">
        <v>873</v>
      </c>
      <c r="B6" s="6" t="s">
        <v>38</v>
      </c>
      <c r="C6" s="6">
        <v>120</v>
      </c>
      <c r="D6" s="6"/>
      <c r="E6" s="6" t="s">
        <v>48</v>
      </c>
      <c r="F6" s="5">
        <v>0</v>
      </c>
      <c r="G6" s="5">
        <v>0</v>
      </c>
      <c r="H6" s="5">
        <v>1</v>
      </c>
      <c r="I6" s="5">
        <f t="shared" si="0"/>
        <v>1</v>
      </c>
      <c r="J6" s="24">
        <v>0</v>
      </c>
      <c r="K6" s="5">
        <v>1</v>
      </c>
      <c r="L6" s="24">
        <v>0</v>
      </c>
      <c r="M6" s="5">
        <v>0</v>
      </c>
      <c r="N6" s="5"/>
      <c r="O6" s="5"/>
    </row>
    <row r="7" spans="1:17" ht="43.2" x14ac:dyDescent="0.3">
      <c r="A7" s="6">
        <v>874</v>
      </c>
      <c r="B7" s="6" t="s">
        <v>39</v>
      </c>
      <c r="C7" s="6">
        <v>90</v>
      </c>
      <c r="D7" s="6"/>
      <c r="E7" s="6" t="s">
        <v>48</v>
      </c>
      <c r="F7" s="5">
        <v>0</v>
      </c>
      <c r="G7" s="5">
        <v>0</v>
      </c>
      <c r="H7" s="5">
        <v>7</v>
      </c>
      <c r="I7" s="5">
        <f t="shared" si="0"/>
        <v>7</v>
      </c>
      <c r="J7" s="24">
        <v>0</v>
      </c>
      <c r="K7" s="5">
        <v>7</v>
      </c>
      <c r="L7" s="24">
        <v>0</v>
      </c>
      <c r="M7" s="5">
        <v>6</v>
      </c>
      <c r="N7" s="5"/>
      <c r="O7" s="5"/>
    </row>
    <row r="8" spans="1:17" ht="57.6" x14ac:dyDescent="0.3">
      <c r="A8" s="6">
        <v>878</v>
      </c>
      <c r="B8" s="6" t="s">
        <v>52</v>
      </c>
      <c r="C8" s="6">
        <v>60</v>
      </c>
      <c r="D8" s="6"/>
      <c r="E8" s="6" t="s">
        <v>48</v>
      </c>
      <c r="F8" s="5">
        <v>0</v>
      </c>
      <c r="G8" s="5">
        <v>2</v>
      </c>
      <c r="H8" s="5">
        <v>8</v>
      </c>
      <c r="I8" s="5">
        <f t="shared" si="0"/>
        <v>10</v>
      </c>
      <c r="J8" s="24">
        <v>0</v>
      </c>
      <c r="K8" s="5">
        <v>10</v>
      </c>
      <c r="L8" s="24">
        <v>0</v>
      </c>
      <c r="M8" s="5">
        <v>0</v>
      </c>
      <c r="N8" s="5"/>
      <c r="O8" s="5"/>
    </row>
    <row r="9" spans="1:17" ht="43.2" x14ac:dyDescent="0.3">
      <c r="A9" s="6">
        <v>884</v>
      </c>
      <c r="B9" s="6" t="s">
        <v>53</v>
      </c>
      <c r="C9" s="6">
        <v>90</v>
      </c>
      <c r="D9" s="6"/>
      <c r="E9" s="6" t="s">
        <v>48</v>
      </c>
      <c r="F9" s="5">
        <v>0</v>
      </c>
      <c r="G9" s="5">
        <v>0</v>
      </c>
      <c r="H9" s="5">
        <v>2</v>
      </c>
      <c r="I9" s="5">
        <f t="shared" si="0"/>
        <v>2</v>
      </c>
      <c r="J9" s="24">
        <v>0</v>
      </c>
      <c r="K9" s="5">
        <v>2</v>
      </c>
      <c r="L9" s="24">
        <v>0</v>
      </c>
      <c r="M9" s="5">
        <v>0</v>
      </c>
      <c r="N9" s="5"/>
      <c r="O9" s="5"/>
    </row>
    <row r="10" spans="1:17" ht="43.2" x14ac:dyDescent="0.3">
      <c r="A10" s="6">
        <v>886</v>
      </c>
      <c r="B10" s="6" t="s">
        <v>54</v>
      </c>
      <c r="C10" s="6">
        <v>90</v>
      </c>
      <c r="D10" s="6"/>
      <c r="E10" s="6" t="s">
        <v>48</v>
      </c>
      <c r="F10" s="5">
        <v>0</v>
      </c>
      <c r="G10" s="5">
        <v>2</v>
      </c>
      <c r="H10" s="5">
        <v>0</v>
      </c>
      <c r="I10" s="5">
        <f t="shared" si="0"/>
        <v>2</v>
      </c>
      <c r="J10" s="24">
        <v>0</v>
      </c>
      <c r="K10" s="5">
        <v>2</v>
      </c>
      <c r="L10" s="24">
        <v>0</v>
      </c>
      <c r="M10" s="5">
        <v>0</v>
      </c>
      <c r="N10" s="5"/>
      <c r="O10" s="5"/>
    </row>
    <row r="11" spans="1:17" ht="43.2" x14ac:dyDescent="0.3">
      <c r="A11" s="6">
        <v>889</v>
      </c>
      <c r="B11" s="6" t="s">
        <v>34</v>
      </c>
      <c r="C11" s="6">
        <v>90</v>
      </c>
      <c r="D11" s="6"/>
      <c r="E11" s="6" t="s">
        <v>48</v>
      </c>
      <c r="F11" s="5">
        <v>0</v>
      </c>
      <c r="G11" s="5">
        <v>0</v>
      </c>
      <c r="H11" s="5">
        <v>7</v>
      </c>
      <c r="I11" s="5">
        <f t="shared" si="0"/>
        <v>7</v>
      </c>
      <c r="J11" s="24">
        <v>0</v>
      </c>
      <c r="K11" s="5">
        <v>7</v>
      </c>
      <c r="L11" s="24">
        <v>0</v>
      </c>
      <c r="M11" s="5">
        <v>6</v>
      </c>
      <c r="N11" s="5"/>
      <c r="O11" s="5"/>
    </row>
    <row r="12" spans="1:17" ht="43.2" x14ac:dyDescent="0.3">
      <c r="A12" s="6">
        <v>918</v>
      </c>
      <c r="B12" s="6" t="s">
        <v>40</v>
      </c>
      <c r="C12" s="6">
        <v>60</v>
      </c>
      <c r="D12" s="6"/>
      <c r="E12" s="6" t="s">
        <v>48</v>
      </c>
      <c r="F12" s="5">
        <v>0</v>
      </c>
      <c r="G12" s="5">
        <v>0</v>
      </c>
      <c r="H12" s="5">
        <v>0</v>
      </c>
      <c r="I12" s="5">
        <f t="shared" si="0"/>
        <v>0</v>
      </c>
      <c r="J12" s="24">
        <v>0</v>
      </c>
      <c r="K12" s="5">
        <v>0</v>
      </c>
      <c r="L12" s="24">
        <v>0</v>
      </c>
      <c r="M12" s="5">
        <v>0</v>
      </c>
      <c r="N12" s="5"/>
      <c r="O12" s="5"/>
    </row>
    <row r="13" spans="1:17" ht="43.2" x14ac:dyDescent="0.3">
      <c r="A13" s="6">
        <v>919</v>
      </c>
      <c r="B13" s="6" t="s">
        <v>41</v>
      </c>
      <c r="C13" s="6">
        <v>60</v>
      </c>
      <c r="D13" s="6"/>
      <c r="E13" s="6" t="s">
        <v>48</v>
      </c>
      <c r="F13" s="5">
        <v>0</v>
      </c>
      <c r="G13" s="5">
        <v>1</v>
      </c>
      <c r="H13" s="5">
        <v>0</v>
      </c>
      <c r="I13" s="5">
        <f t="shared" si="0"/>
        <v>1</v>
      </c>
      <c r="J13" s="24">
        <v>0</v>
      </c>
      <c r="K13" s="5">
        <v>1</v>
      </c>
      <c r="L13" s="24">
        <v>0</v>
      </c>
      <c r="M13" s="5">
        <v>0</v>
      </c>
      <c r="N13" s="5"/>
      <c r="O13" s="5"/>
    </row>
    <row r="14" spans="1:17" ht="43.2" x14ac:dyDescent="0.3">
      <c r="A14" s="6">
        <v>921</v>
      </c>
      <c r="B14" s="6" t="s">
        <v>42</v>
      </c>
      <c r="C14" s="6">
        <v>60</v>
      </c>
      <c r="D14" s="6"/>
      <c r="E14" s="6" t="s">
        <v>48</v>
      </c>
      <c r="F14" s="5">
        <v>0</v>
      </c>
      <c r="G14" s="5">
        <v>3</v>
      </c>
      <c r="H14" s="5">
        <v>0</v>
      </c>
      <c r="I14" s="5">
        <f t="shared" si="0"/>
        <v>3</v>
      </c>
      <c r="J14" s="24">
        <v>0</v>
      </c>
      <c r="K14" s="5">
        <v>3</v>
      </c>
      <c r="L14" s="24">
        <v>0</v>
      </c>
      <c r="M14" s="5">
        <v>0</v>
      </c>
      <c r="N14" s="5"/>
      <c r="O14" s="5"/>
    </row>
    <row r="15" spans="1:17" ht="43.2" x14ac:dyDescent="0.3">
      <c r="A15" s="6">
        <v>923</v>
      </c>
      <c r="B15" s="6" t="s">
        <v>43</v>
      </c>
      <c r="C15" s="6">
        <v>60</v>
      </c>
      <c r="D15" s="6"/>
      <c r="E15" s="6" t="s">
        <v>48</v>
      </c>
      <c r="F15" s="5">
        <v>0</v>
      </c>
      <c r="G15" s="5">
        <v>12</v>
      </c>
      <c r="H15" s="5">
        <v>33</v>
      </c>
      <c r="I15" s="5">
        <f t="shared" si="0"/>
        <v>45</v>
      </c>
      <c r="J15" s="24">
        <v>0</v>
      </c>
      <c r="K15" s="5">
        <v>45</v>
      </c>
      <c r="L15" s="24">
        <v>0</v>
      </c>
      <c r="M15" s="5">
        <v>0</v>
      </c>
      <c r="N15" s="5"/>
      <c r="O15" s="5"/>
    </row>
    <row r="16" spans="1:17" ht="57.6" x14ac:dyDescent="0.3">
      <c r="A16" s="6">
        <v>924</v>
      </c>
      <c r="B16" s="6" t="s">
        <v>55</v>
      </c>
      <c r="C16" s="6">
        <v>90</v>
      </c>
      <c r="D16" s="6" t="s">
        <v>56</v>
      </c>
      <c r="E16" s="6" t="s">
        <v>48</v>
      </c>
      <c r="F16" s="5">
        <v>0</v>
      </c>
      <c r="G16" s="5">
        <v>0</v>
      </c>
      <c r="H16" s="5">
        <v>2</v>
      </c>
      <c r="I16" s="5">
        <f t="shared" si="0"/>
        <v>2</v>
      </c>
      <c r="J16" s="24">
        <v>0</v>
      </c>
      <c r="K16" s="5">
        <v>2</v>
      </c>
      <c r="L16" s="24">
        <v>0</v>
      </c>
      <c r="M16" s="5">
        <v>0</v>
      </c>
      <c r="N16" s="5"/>
      <c r="O16" s="5"/>
    </row>
    <row r="17" spans="1:15" ht="43.2" x14ac:dyDescent="0.3">
      <c r="A17" s="6">
        <v>925</v>
      </c>
      <c r="B17" s="6" t="s">
        <v>44</v>
      </c>
      <c r="C17" s="6">
        <v>60</v>
      </c>
      <c r="D17" s="6"/>
      <c r="E17" s="6" t="s">
        <v>48</v>
      </c>
      <c r="F17" s="5">
        <v>0</v>
      </c>
      <c r="G17" s="5">
        <v>0</v>
      </c>
      <c r="H17" s="5">
        <v>1</v>
      </c>
      <c r="I17" s="5">
        <f t="shared" si="0"/>
        <v>1</v>
      </c>
      <c r="J17" s="24">
        <v>0</v>
      </c>
      <c r="K17" s="5">
        <v>1</v>
      </c>
      <c r="L17" s="24">
        <v>0</v>
      </c>
      <c r="M17" s="5">
        <v>0</v>
      </c>
      <c r="N17" s="5"/>
      <c r="O17" s="5"/>
    </row>
    <row r="18" spans="1:15" ht="43.2" x14ac:dyDescent="0.3">
      <c r="A18" s="6">
        <v>926</v>
      </c>
      <c r="B18" s="6" t="s">
        <v>45</v>
      </c>
      <c r="C18" s="6">
        <v>60</v>
      </c>
      <c r="D18" s="6"/>
      <c r="E18" s="6" t="s">
        <v>48</v>
      </c>
      <c r="F18" s="5">
        <v>0</v>
      </c>
      <c r="G18" s="5">
        <v>0</v>
      </c>
      <c r="H18" s="5">
        <v>2</v>
      </c>
      <c r="I18" s="5">
        <f t="shared" si="0"/>
        <v>2</v>
      </c>
      <c r="J18" s="24">
        <v>0</v>
      </c>
      <c r="K18" s="5">
        <v>2</v>
      </c>
      <c r="L18" s="24">
        <v>0</v>
      </c>
      <c r="M18" s="5">
        <v>0</v>
      </c>
      <c r="N18" s="5"/>
      <c r="O18" s="5"/>
    </row>
    <row r="19" spans="1:15" ht="43.2" x14ac:dyDescent="0.3">
      <c r="A19" s="6">
        <v>10617</v>
      </c>
      <c r="B19" s="6" t="s">
        <v>57</v>
      </c>
      <c r="C19" s="6">
        <v>90</v>
      </c>
      <c r="D19" s="6"/>
      <c r="E19" s="6" t="s">
        <v>48</v>
      </c>
      <c r="F19" s="5">
        <v>0</v>
      </c>
      <c r="G19" s="5">
        <v>0</v>
      </c>
      <c r="H19" s="5">
        <v>4</v>
      </c>
      <c r="I19" s="5">
        <f t="shared" si="0"/>
        <v>4</v>
      </c>
      <c r="J19" s="24">
        <v>0</v>
      </c>
      <c r="K19" s="5">
        <v>4</v>
      </c>
      <c r="L19" s="24">
        <v>0</v>
      </c>
      <c r="M19" s="5">
        <v>1</v>
      </c>
      <c r="N19" s="5"/>
      <c r="O19" s="5"/>
    </row>
    <row r="20" spans="1:15" ht="43.2" x14ac:dyDescent="0.3">
      <c r="A20" s="7">
        <v>10618</v>
      </c>
      <c r="B20" s="6" t="s">
        <v>58</v>
      </c>
      <c r="C20" s="6">
        <v>60</v>
      </c>
      <c r="D20" s="6" t="s">
        <v>59</v>
      </c>
      <c r="E20" s="12" t="s">
        <v>48</v>
      </c>
      <c r="F20" s="5">
        <v>0</v>
      </c>
      <c r="G20" s="5">
        <v>0</v>
      </c>
      <c r="H20" s="5">
        <v>0</v>
      </c>
      <c r="I20" s="5">
        <f t="shared" si="0"/>
        <v>0</v>
      </c>
      <c r="J20" s="24">
        <v>0</v>
      </c>
      <c r="K20" s="5">
        <v>0</v>
      </c>
      <c r="L20" s="24">
        <v>0</v>
      </c>
      <c r="M20" s="5">
        <v>0</v>
      </c>
      <c r="N20" s="5"/>
      <c r="O20" s="5"/>
    </row>
    <row r="21" spans="1:15" ht="43.2" x14ac:dyDescent="0.3">
      <c r="A21" s="6">
        <v>10086</v>
      </c>
      <c r="B21" s="6" t="s">
        <v>60</v>
      </c>
      <c r="C21" s="6">
        <v>30</v>
      </c>
      <c r="D21" s="6" t="s">
        <v>61</v>
      </c>
      <c r="E21" s="6" t="s">
        <v>48</v>
      </c>
      <c r="F21" s="5">
        <v>0</v>
      </c>
      <c r="G21" s="5">
        <v>0</v>
      </c>
      <c r="H21" s="5">
        <v>1</v>
      </c>
      <c r="I21" s="5">
        <f t="shared" si="0"/>
        <v>1</v>
      </c>
      <c r="J21" s="24">
        <v>0</v>
      </c>
      <c r="K21" s="5">
        <v>1</v>
      </c>
      <c r="L21" s="24">
        <v>0</v>
      </c>
      <c r="M21" s="5">
        <v>0</v>
      </c>
      <c r="N21" s="5"/>
      <c r="O21" s="5"/>
    </row>
    <row r="22" spans="1:15" ht="43.2" x14ac:dyDescent="0.3">
      <c r="A22" s="8">
        <v>837</v>
      </c>
      <c r="B22" s="8" t="s">
        <v>62</v>
      </c>
      <c r="C22" s="8">
        <v>45</v>
      </c>
      <c r="D22" s="8"/>
      <c r="E22" s="13" t="s">
        <v>63</v>
      </c>
      <c r="F22" s="5">
        <v>0</v>
      </c>
      <c r="G22" s="5">
        <v>0</v>
      </c>
      <c r="H22" s="5">
        <v>0</v>
      </c>
      <c r="I22" s="5">
        <f t="shared" si="0"/>
        <v>0</v>
      </c>
      <c r="J22" s="24">
        <v>0</v>
      </c>
      <c r="K22" s="5">
        <v>0</v>
      </c>
      <c r="L22" s="24">
        <v>0</v>
      </c>
      <c r="M22" s="5">
        <v>0</v>
      </c>
      <c r="N22" s="5"/>
      <c r="O22" s="5"/>
    </row>
    <row r="23" spans="1:15" ht="43.2" x14ac:dyDescent="0.3">
      <c r="A23" s="8">
        <v>838</v>
      </c>
      <c r="B23" s="8" t="s">
        <v>64</v>
      </c>
      <c r="C23" s="8">
        <v>60</v>
      </c>
      <c r="D23" s="8"/>
      <c r="E23" s="13" t="s">
        <v>63</v>
      </c>
      <c r="F23" s="5">
        <v>0</v>
      </c>
      <c r="G23" s="5">
        <v>0</v>
      </c>
      <c r="H23" s="5">
        <v>0</v>
      </c>
      <c r="I23" s="5">
        <f t="shared" ref="I23" si="1">SUM(F23:H23)</f>
        <v>0</v>
      </c>
      <c r="J23" s="24">
        <v>0</v>
      </c>
      <c r="K23" s="5">
        <v>0</v>
      </c>
      <c r="L23" s="24">
        <v>0</v>
      </c>
      <c r="M23" s="5">
        <v>0</v>
      </c>
      <c r="N23" s="5"/>
      <c r="O23" s="5"/>
    </row>
    <row r="24" spans="1:15" ht="43.2" x14ac:dyDescent="0.3">
      <c r="A24" s="8">
        <v>839</v>
      </c>
      <c r="B24" s="8" t="s">
        <v>65</v>
      </c>
      <c r="C24" s="8">
        <v>90</v>
      </c>
      <c r="D24" s="8"/>
      <c r="E24" s="13" t="s">
        <v>63</v>
      </c>
      <c r="F24" s="5">
        <v>0</v>
      </c>
      <c r="G24" s="5">
        <v>1</v>
      </c>
      <c r="H24" s="5">
        <v>1</v>
      </c>
      <c r="I24" s="5">
        <f t="shared" si="0"/>
        <v>2</v>
      </c>
      <c r="J24" s="24">
        <v>0</v>
      </c>
      <c r="K24" s="5">
        <v>2</v>
      </c>
      <c r="L24" s="24">
        <v>0</v>
      </c>
      <c r="M24" s="5">
        <v>0</v>
      </c>
      <c r="N24" s="5"/>
      <c r="O24" s="5"/>
    </row>
    <row r="25" spans="1:15" ht="57.6" x14ac:dyDescent="0.3">
      <c r="A25" s="8">
        <v>840</v>
      </c>
      <c r="B25" s="8" t="s">
        <v>66</v>
      </c>
      <c r="C25" s="8">
        <v>45</v>
      </c>
      <c r="D25" s="8"/>
      <c r="E25" s="13" t="s">
        <v>63</v>
      </c>
      <c r="F25" s="5">
        <v>0</v>
      </c>
      <c r="G25" s="5">
        <v>7</v>
      </c>
      <c r="H25" s="5">
        <v>10</v>
      </c>
      <c r="I25" s="5">
        <f t="shared" si="0"/>
        <v>17</v>
      </c>
      <c r="J25" s="24">
        <v>0</v>
      </c>
      <c r="K25" s="5">
        <v>17</v>
      </c>
      <c r="L25" s="24">
        <v>0</v>
      </c>
      <c r="M25" s="5">
        <v>0</v>
      </c>
      <c r="N25" s="5"/>
      <c r="O25" s="5"/>
    </row>
    <row r="26" spans="1:15" ht="43.2" x14ac:dyDescent="0.3">
      <c r="A26" s="8">
        <v>841</v>
      </c>
      <c r="B26" s="8" t="s">
        <v>67</v>
      </c>
      <c r="C26" s="8">
        <v>45</v>
      </c>
      <c r="D26" s="8"/>
      <c r="E26" s="13" t="s">
        <v>63</v>
      </c>
      <c r="F26" s="5">
        <v>0</v>
      </c>
      <c r="G26" s="5">
        <v>0</v>
      </c>
      <c r="H26" s="5">
        <v>0</v>
      </c>
      <c r="I26" s="5">
        <f t="shared" ref="I26" si="2">SUM(F26:H26)</f>
        <v>0</v>
      </c>
      <c r="J26" s="24">
        <v>0</v>
      </c>
      <c r="K26" s="5">
        <v>0</v>
      </c>
      <c r="L26" s="24">
        <v>0</v>
      </c>
      <c r="M26" s="5">
        <v>0</v>
      </c>
      <c r="N26" s="5"/>
      <c r="O26" s="5"/>
    </row>
    <row r="27" spans="1:15" ht="43.2" x14ac:dyDescent="0.3">
      <c r="A27" s="8">
        <v>842</v>
      </c>
      <c r="B27" s="8" t="s">
        <v>68</v>
      </c>
      <c r="C27" s="8">
        <v>45</v>
      </c>
      <c r="D27" s="8"/>
      <c r="E27" s="13" t="s">
        <v>63</v>
      </c>
      <c r="F27" s="5">
        <v>0</v>
      </c>
      <c r="G27" s="5">
        <v>0</v>
      </c>
      <c r="H27" s="5">
        <v>17</v>
      </c>
      <c r="I27" s="5">
        <f t="shared" si="0"/>
        <v>17</v>
      </c>
      <c r="J27" s="24">
        <v>0</v>
      </c>
      <c r="K27" s="5">
        <v>17</v>
      </c>
      <c r="L27" s="24">
        <v>0</v>
      </c>
      <c r="M27" s="5">
        <v>0</v>
      </c>
      <c r="N27" s="5"/>
      <c r="O27" s="5"/>
    </row>
    <row r="28" spans="1:15" ht="57.6" x14ac:dyDescent="0.3">
      <c r="A28" s="8">
        <v>857</v>
      </c>
      <c r="B28" s="8" t="s">
        <v>11</v>
      </c>
      <c r="C28" s="8">
        <v>30</v>
      </c>
      <c r="D28" s="8"/>
      <c r="E28" s="13" t="s">
        <v>63</v>
      </c>
      <c r="F28" s="5">
        <v>0</v>
      </c>
      <c r="G28" s="5">
        <v>0</v>
      </c>
      <c r="H28" s="5">
        <v>0</v>
      </c>
      <c r="I28" s="5">
        <v>0</v>
      </c>
      <c r="J28" s="24">
        <v>0</v>
      </c>
      <c r="K28" s="5">
        <v>0</v>
      </c>
      <c r="L28" s="24">
        <v>0</v>
      </c>
      <c r="M28" s="5">
        <v>0</v>
      </c>
      <c r="N28" s="5"/>
      <c r="O28" s="5"/>
    </row>
    <row r="29" spans="1:15" ht="57.6" x14ac:dyDescent="0.3">
      <c r="A29" s="8">
        <v>859</v>
      </c>
      <c r="B29" s="8" t="s">
        <v>8</v>
      </c>
      <c r="C29" s="8">
        <v>45</v>
      </c>
      <c r="D29" s="8" t="s">
        <v>9</v>
      </c>
      <c r="E29" s="13" t="s">
        <v>63</v>
      </c>
      <c r="F29" s="5">
        <v>0</v>
      </c>
      <c r="G29" s="5">
        <v>0</v>
      </c>
      <c r="H29" s="5">
        <v>53</v>
      </c>
      <c r="I29" s="5">
        <f t="shared" si="0"/>
        <v>53</v>
      </c>
      <c r="J29" s="24">
        <v>0</v>
      </c>
      <c r="K29" s="5">
        <v>53</v>
      </c>
      <c r="L29" s="24">
        <v>0</v>
      </c>
      <c r="M29" s="5">
        <v>0</v>
      </c>
      <c r="N29" s="5"/>
      <c r="O29" s="5"/>
    </row>
    <row r="30" spans="1:15" ht="72" x14ac:dyDescent="0.3">
      <c r="A30" s="8">
        <v>888</v>
      </c>
      <c r="B30" s="8" t="s">
        <v>10</v>
      </c>
      <c r="C30" s="8">
        <v>30</v>
      </c>
      <c r="D30" s="8" t="s">
        <v>69</v>
      </c>
      <c r="E30" s="13" t="s">
        <v>63</v>
      </c>
      <c r="F30" s="5">
        <v>0</v>
      </c>
      <c r="G30" s="5">
        <v>0</v>
      </c>
      <c r="H30" s="5">
        <v>345</v>
      </c>
      <c r="I30" s="5">
        <f t="shared" si="0"/>
        <v>345</v>
      </c>
      <c r="J30" s="24">
        <v>125</v>
      </c>
      <c r="K30" s="5">
        <v>218</v>
      </c>
      <c r="L30" s="24">
        <v>2</v>
      </c>
      <c r="M30" s="5">
        <v>0</v>
      </c>
      <c r="N30" s="10" t="s">
        <v>101</v>
      </c>
      <c r="O30" s="5"/>
    </row>
    <row r="31" spans="1:15" ht="43.2" x14ac:dyDescent="0.3">
      <c r="A31" s="8">
        <v>890</v>
      </c>
      <c r="B31" s="8" t="s">
        <v>12</v>
      </c>
      <c r="C31" s="8">
        <v>60</v>
      </c>
      <c r="D31" s="8"/>
      <c r="E31" s="13" t="s">
        <v>63</v>
      </c>
      <c r="F31" s="5">
        <v>0</v>
      </c>
      <c r="G31" s="5">
        <v>0</v>
      </c>
      <c r="H31" s="5">
        <v>71</v>
      </c>
      <c r="I31" s="5">
        <f t="shared" si="0"/>
        <v>71</v>
      </c>
      <c r="J31" s="24">
        <v>0</v>
      </c>
      <c r="K31" s="5">
        <v>71</v>
      </c>
      <c r="L31" s="24">
        <v>0</v>
      </c>
      <c r="M31" s="5">
        <v>0</v>
      </c>
      <c r="N31" s="5"/>
      <c r="O31" s="5"/>
    </row>
    <row r="32" spans="1:15" ht="72" x14ac:dyDescent="0.3">
      <c r="A32" s="9">
        <v>928</v>
      </c>
      <c r="B32" s="9" t="s">
        <v>22</v>
      </c>
      <c r="C32" s="9">
        <v>90</v>
      </c>
      <c r="D32" s="9" t="s">
        <v>23</v>
      </c>
      <c r="E32" s="14" t="s">
        <v>70</v>
      </c>
      <c r="F32" s="5">
        <v>0</v>
      </c>
      <c r="G32" s="5">
        <v>4</v>
      </c>
      <c r="H32" s="5">
        <v>6</v>
      </c>
      <c r="I32" s="5">
        <v>10</v>
      </c>
      <c r="J32" s="24">
        <v>0</v>
      </c>
      <c r="K32" s="5">
        <v>10</v>
      </c>
      <c r="L32" s="24">
        <v>0</v>
      </c>
      <c r="M32" s="5">
        <v>0</v>
      </c>
      <c r="N32" s="5"/>
      <c r="O32" s="5"/>
    </row>
    <row r="33" spans="1:15" ht="28.8" x14ac:dyDescent="0.3">
      <c r="A33" s="9">
        <v>929</v>
      </c>
      <c r="B33" s="9" t="s">
        <v>71</v>
      </c>
      <c r="C33" s="9">
        <v>45</v>
      </c>
      <c r="D33" s="9"/>
      <c r="E33" s="9" t="s">
        <v>70</v>
      </c>
      <c r="F33" s="5">
        <v>0</v>
      </c>
      <c r="G33" s="5">
        <v>13</v>
      </c>
      <c r="H33" s="5">
        <v>83</v>
      </c>
      <c r="I33" s="5">
        <f t="shared" si="0"/>
        <v>96</v>
      </c>
      <c r="J33" s="24">
        <v>0</v>
      </c>
      <c r="K33" s="5">
        <v>96</v>
      </c>
      <c r="L33" s="24">
        <v>0</v>
      </c>
      <c r="M33" s="5">
        <v>0</v>
      </c>
      <c r="N33" s="5"/>
      <c r="O33" s="5"/>
    </row>
    <row r="34" spans="1:15" ht="28.8" x14ac:dyDescent="0.3">
      <c r="A34" s="9">
        <v>930</v>
      </c>
      <c r="B34" s="9" t="s">
        <v>24</v>
      </c>
      <c r="C34" s="9">
        <v>90</v>
      </c>
      <c r="D34" s="9"/>
      <c r="E34" s="9" t="s">
        <v>70</v>
      </c>
      <c r="F34" s="5">
        <v>0</v>
      </c>
      <c r="G34" s="5">
        <v>11</v>
      </c>
      <c r="H34" s="5">
        <v>36</v>
      </c>
      <c r="I34" s="5">
        <f t="shared" si="0"/>
        <v>47</v>
      </c>
      <c r="J34" s="24">
        <v>0</v>
      </c>
      <c r="K34" s="5">
        <v>43</v>
      </c>
      <c r="L34" s="24">
        <v>0</v>
      </c>
      <c r="M34" s="5">
        <v>4</v>
      </c>
      <c r="N34" s="5"/>
      <c r="O34" s="5"/>
    </row>
    <row r="35" spans="1:15" ht="57.6" x14ac:dyDescent="0.3">
      <c r="A35" s="9">
        <v>932</v>
      </c>
      <c r="B35" s="9" t="s">
        <v>25</v>
      </c>
      <c r="C35" s="9">
        <v>3</v>
      </c>
      <c r="D35" s="9" t="s">
        <v>72</v>
      </c>
      <c r="E35" s="14" t="s">
        <v>70</v>
      </c>
      <c r="F35" s="5">
        <v>0</v>
      </c>
      <c r="G35" s="5">
        <v>31</v>
      </c>
      <c r="H35" s="5">
        <v>8254</v>
      </c>
      <c r="I35" s="5">
        <f t="shared" si="0"/>
        <v>8285</v>
      </c>
      <c r="J35" s="24">
        <v>0</v>
      </c>
      <c r="K35" s="5">
        <v>8256</v>
      </c>
      <c r="L35" s="24">
        <v>0</v>
      </c>
      <c r="M35" s="5">
        <v>29</v>
      </c>
      <c r="N35" s="5"/>
      <c r="O35" s="5"/>
    </row>
    <row r="36" spans="1:15" ht="28.8" x14ac:dyDescent="0.3">
      <c r="A36" s="9">
        <v>934</v>
      </c>
      <c r="B36" s="9" t="s">
        <v>26</v>
      </c>
      <c r="C36" s="9">
        <v>120</v>
      </c>
      <c r="D36" s="9"/>
      <c r="E36" s="14" t="s">
        <v>70</v>
      </c>
      <c r="F36" s="5">
        <v>0</v>
      </c>
      <c r="G36" s="5">
        <v>0</v>
      </c>
      <c r="H36" s="5">
        <v>167</v>
      </c>
      <c r="I36" s="5">
        <f t="shared" si="0"/>
        <v>167</v>
      </c>
      <c r="J36" s="24">
        <v>0</v>
      </c>
      <c r="K36" s="5">
        <v>167</v>
      </c>
      <c r="L36" s="24">
        <v>0</v>
      </c>
      <c r="M36" s="5">
        <v>0</v>
      </c>
      <c r="N36" s="5"/>
      <c r="O36" s="5"/>
    </row>
    <row r="37" spans="1:15" ht="28.8" x14ac:dyDescent="0.3">
      <c r="A37" s="9">
        <v>935</v>
      </c>
      <c r="B37" s="9" t="s">
        <v>27</v>
      </c>
      <c r="C37" s="9">
        <v>180</v>
      </c>
      <c r="D37" s="9"/>
      <c r="E37" s="14" t="s">
        <v>70</v>
      </c>
      <c r="F37" s="5">
        <v>0</v>
      </c>
      <c r="G37" s="5">
        <v>0</v>
      </c>
      <c r="H37" s="5">
        <v>21</v>
      </c>
      <c r="I37" s="5">
        <f t="shared" si="0"/>
        <v>21</v>
      </c>
      <c r="J37" s="24">
        <v>0</v>
      </c>
      <c r="K37" s="5">
        <v>21</v>
      </c>
      <c r="L37" s="24">
        <v>0</v>
      </c>
      <c r="M37" s="5">
        <v>0</v>
      </c>
      <c r="N37" s="5"/>
      <c r="O37" s="5"/>
    </row>
    <row r="38" spans="1:15" ht="28.8" x14ac:dyDescent="0.3">
      <c r="A38" s="9">
        <v>936</v>
      </c>
      <c r="B38" s="9" t="s">
        <v>28</v>
      </c>
      <c r="C38" s="9">
        <v>150</v>
      </c>
      <c r="D38" s="9" t="s">
        <v>29</v>
      </c>
      <c r="E38" s="14" t="s">
        <v>70</v>
      </c>
      <c r="F38" s="5">
        <v>0</v>
      </c>
      <c r="G38" s="5">
        <v>0</v>
      </c>
      <c r="H38" s="10">
        <v>17</v>
      </c>
      <c r="I38" s="5">
        <f t="shared" si="0"/>
        <v>17</v>
      </c>
      <c r="J38" s="24">
        <v>0</v>
      </c>
      <c r="K38" s="5">
        <v>17</v>
      </c>
      <c r="L38" s="24">
        <v>0</v>
      </c>
      <c r="M38" s="5">
        <v>0</v>
      </c>
      <c r="N38" s="5"/>
      <c r="O38" s="5"/>
    </row>
    <row r="39" spans="1:15" ht="28.8" x14ac:dyDescent="0.3">
      <c r="A39" s="9">
        <v>937</v>
      </c>
      <c r="B39" s="9" t="s">
        <v>30</v>
      </c>
      <c r="C39" s="9">
        <v>45</v>
      </c>
      <c r="D39" s="9"/>
      <c r="E39" s="14" t="s">
        <v>70</v>
      </c>
      <c r="F39" s="5">
        <v>0</v>
      </c>
      <c r="G39" s="5">
        <v>0</v>
      </c>
      <c r="H39" s="10">
        <v>2</v>
      </c>
      <c r="I39" s="5">
        <f t="shared" si="0"/>
        <v>2</v>
      </c>
      <c r="J39" s="24">
        <v>0</v>
      </c>
      <c r="K39" s="5">
        <v>2</v>
      </c>
      <c r="L39" s="24">
        <v>0</v>
      </c>
      <c r="M39" s="5">
        <v>0</v>
      </c>
      <c r="N39" s="5"/>
      <c r="O39" s="5"/>
    </row>
    <row r="40" spans="1:15" ht="86.4" x14ac:dyDescent="0.3">
      <c r="A40" s="9">
        <v>939</v>
      </c>
      <c r="B40" s="9" t="s">
        <v>73</v>
      </c>
      <c r="C40" s="9">
        <v>90</v>
      </c>
      <c r="D40" s="9"/>
      <c r="E40" s="14" t="s">
        <v>70</v>
      </c>
      <c r="F40" s="5">
        <v>0</v>
      </c>
      <c r="G40" s="5">
        <v>0</v>
      </c>
      <c r="H40" s="10">
        <v>0</v>
      </c>
      <c r="I40" s="5">
        <f t="shared" si="0"/>
        <v>0</v>
      </c>
      <c r="J40" s="24">
        <v>0</v>
      </c>
      <c r="K40" s="5">
        <v>0</v>
      </c>
      <c r="L40" s="24">
        <v>0</v>
      </c>
      <c r="M40" s="5">
        <v>0</v>
      </c>
      <c r="N40" s="5"/>
      <c r="O40" s="10" t="s">
        <v>99</v>
      </c>
    </row>
    <row r="41" spans="1:15" ht="28.8" x14ac:dyDescent="0.3">
      <c r="A41" s="9">
        <v>940</v>
      </c>
      <c r="B41" s="9" t="s">
        <v>74</v>
      </c>
      <c r="C41" s="9">
        <v>30</v>
      </c>
      <c r="D41" s="9"/>
      <c r="E41" s="14" t="s">
        <v>70</v>
      </c>
      <c r="F41" s="5">
        <v>0</v>
      </c>
      <c r="G41" s="5">
        <v>0</v>
      </c>
      <c r="H41" s="10">
        <v>0</v>
      </c>
      <c r="I41" s="5">
        <f t="shared" si="0"/>
        <v>0</v>
      </c>
      <c r="J41" s="24">
        <v>0</v>
      </c>
      <c r="K41" s="5">
        <v>208</v>
      </c>
      <c r="L41" s="24">
        <v>0</v>
      </c>
      <c r="M41" s="5">
        <v>0</v>
      </c>
      <c r="N41" s="5"/>
      <c r="O41" s="5"/>
    </row>
    <row r="42" spans="1:15" ht="72" x14ac:dyDescent="0.3">
      <c r="A42" s="9">
        <v>942</v>
      </c>
      <c r="B42" s="9" t="s">
        <v>31</v>
      </c>
      <c r="C42" s="9">
        <v>4</v>
      </c>
      <c r="D42" s="9" t="s">
        <v>32</v>
      </c>
      <c r="E42" s="14" t="s">
        <v>70</v>
      </c>
      <c r="F42" s="5">
        <v>0</v>
      </c>
      <c r="G42" s="5">
        <v>0</v>
      </c>
      <c r="H42" s="10">
        <v>70</v>
      </c>
      <c r="I42" s="5">
        <f t="shared" si="0"/>
        <v>70</v>
      </c>
      <c r="J42" s="24">
        <v>0</v>
      </c>
      <c r="K42" s="5">
        <v>70</v>
      </c>
      <c r="L42" s="24">
        <v>0</v>
      </c>
      <c r="M42" s="5">
        <v>0</v>
      </c>
      <c r="N42" s="5"/>
      <c r="O42" s="5"/>
    </row>
    <row r="43" spans="1:15" ht="43.2" x14ac:dyDescent="0.3">
      <c r="A43" s="9">
        <v>858</v>
      </c>
      <c r="B43" s="9" t="s">
        <v>33</v>
      </c>
      <c r="C43" s="9">
        <v>45</v>
      </c>
      <c r="D43" s="9"/>
      <c r="E43" s="14" t="s">
        <v>70</v>
      </c>
      <c r="F43" s="5">
        <v>0</v>
      </c>
      <c r="G43" s="5">
        <v>0</v>
      </c>
      <c r="H43" s="10">
        <v>1</v>
      </c>
      <c r="I43" s="5">
        <f t="shared" si="0"/>
        <v>1</v>
      </c>
      <c r="J43" s="24">
        <v>0</v>
      </c>
      <c r="K43" s="5">
        <v>0</v>
      </c>
      <c r="L43" s="24">
        <v>0</v>
      </c>
      <c r="M43" s="5">
        <v>1</v>
      </c>
      <c r="N43" s="5"/>
      <c r="O43" s="5"/>
    </row>
    <row r="44" spans="1:15" ht="43.2" x14ac:dyDescent="0.3">
      <c r="A44" s="20">
        <v>844</v>
      </c>
      <c r="B44" s="20" t="s">
        <v>75</v>
      </c>
      <c r="C44" s="20">
        <v>45</v>
      </c>
      <c r="D44" s="20"/>
      <c r="E44" s="21" t="s">
        <v>76</v>
      </c>
      <c r="F44" s="5"/>
      <c r="G44" s="5"/>
      <c r="H44" s="5"/>
      <c r="I44" s="5">
        <f t="shared" si="0"/>
        <v>0</v>
      </c>
      <c r="J44" s="24"/>
      <c r="K44" s="5"/>
      <c r="L44" s="24"/>
      <c r="M44" s="5"/>
      <c r="N44" s="5"/>
      <c r="O44" s="10" t="s">
        <v>100</v>
      </c>
    </row>
    <row r="45" spans="1:15" ht="86.4" x14ac:dyDescent="0.3">
      <c r="A45" s="10">
        <v>891</v>
      </c>
      <c r="B45" s="10" t="s">
        <v>13</v>
      </c>
      <c r="C45" s="10">
        <v>150</v>
      </c>
      <c r="D45" s="10" t="s">
        <v>77</v>
      </c>
      <c r="E45" s="15" t="s">
        <v>76</v>
      </c>
      <c r="F45" s="5">
        <v>0</v>
      </c>
      <c r="G45" s="5">
        <v>0</v>
      </c>
      <c r="H45" s="5">
        <v>0</v>
      </c>
      <c r="I45" s="5">
        <f t="shared" si="0"/>
        <v>0</v>
      </c>
      <c r="J45" s="24">
        <v>0</v>
      </c>
      <c r="K45" s="5">
        <v>0</v>
      </c>
      <c r="L45" s="24">
        <v>0</v>
      </c>
      <c r="M45" s="5">
        <v>0</v>
      </c>
      <c r="N45" s="5"/>
      <c r="O45" s="5"/>
    </row>
    <row r="46" spans="1:15" ht="86.4" x14ac:dyDescent="0.3">
      <c r="A46" s="10">
        <v>893</v>
      </c>
      <c r="B46" s="10" t="s">
        <v>14</v>
      </c>
      <c r="C46" s="10">
        <v>150</v>
      </c>
      <c r="D46" s="10" t="s">
        <v>15</v>
      </c>
      <c r="E46" s="15" t="s">
        <v>76</v>
      </c>
      <c r="F46" s="5">
        <v>0</v>
      </c>
      <c r="G46" s="5">
        <v>7</v>
      </c>
      <c r="H46" s="5">
        <v>5</v>
      </c>
      <c r="I46" s="5">
        <f t="shared" si="0"/>
        <v>12</v>
      </c>
      <c r="J46" s="24">
        <v>0</v>
      </c>
      <c r="K46" s="5">
        <v>12</v>
      </c>
      <c r="L46" s="24">
        <v>0</v>
      </c>
      <c r="M46" s="5">
        <v>0</v>
      </c>
      <c r="N46" s="5"/>
      <c r="O46" s="5"/>
    </row>
    <row r="47" spans="1:15" ht="28.8" x14ac:dyDescent="0.3">
      <c r="A47" s="10">
        <v>894</v>
      </c>
      <c r="B47" s="10" t="s">
        <v>16</v>
      </c>
      <c r="C47" s="10">
        <v>90</v>
      </c>
      <c r="D47" s="10"/>
      <c r="E47" s="15" t="s">
        <v>76</v>
      </c>
      <c r="F47" s="5">
        <v>0</v>
      </c>
      <c r="G47" s="5">
        <v>2</v>
      </c>
      <c r="H47" s="5">
        <v>2</v>
      </c>
      <c r="I47" s="5">
        <f t="shared" si="0"/>
        <v>4</v>
      </c>
      <c r="J47" s="24">
        <v>0</v>
      </c>
      <c r="K47" s="5">
        <v>4</v>
      </c>
      <c r="L47" s="24">
        <v>0</v>
      </c>
      <c r="M47" s="5">
        <v>0</v>
      </c>
      <c r="N47" s="5"/>
      <c r="O47" s="5"/>
    </row>
    <row r="48" spans="1:15" ht="43.2" x14ac:dyDescent="0.3">
      <c r="A48" s="10">
        <v>895</v>
      </c>
      <c r="B48" s="10" t="s">
        <v>17</v>
      </c>
      <c r="C48" s="10">
        <v>90</v>
      </c>
      <c r="D48" s="10"/>
      <c r="E48" s="15" t="s">
        <v>76</v>
      </c>
      <c r="F48" s="5">
        <v>0</v>
      </c>
      <c r="G48" s="5">
        <v>2</v>
      </c>
      <c r="H48" s="5">
        <v>3</v>
      </c>
      <c r="I48" s="5">
        <f t="shared" si="0"/>
        <v>5</v>
      </c>
      <c r="J48" s="24">
        <v>0</v>
      </c>
      <c r="K48" s="5">
        <v>5</v>
      </c>
      <c r="L48" s="24">
        <v>0</v>
      </c>
      <c r="M48" s="5">
        <v>0</v>
      </c>
      <c r="N48" s="5"/>
      <c r="O48" s="5"/>
    </row>
    <row r="49" spans="1:15" ht="57.6" x14ac:dyDescent="0.3">
      <c r="A49" s="10">
        <v>896</v>
      </c>
      <c r="B49" s="10" t="s">
        <v>18</v>
      </c>
      <c r="C49" s="10">
        <v>45</v>
      </c>
      <c r="D49" s="10"/>
      <c r="E49" s="15" t="s">
        <v>76</v>
      </c>
      <c r="F49" s="5">
        <v>0</v>
      </c>
      <c r="G49" s="5">
        <v>3</v>
      </c>
      <c r="H49" s="5">
        <v>1</v>
      </c>
      <c r="I49" s="5">
        <f t="shared" si="0"/>
        <v>4</v>
      </c>
      <c r="J49" s="24">
        <v>0</v>
      </c>
      <c r="K49" s="5">
        <v>4</v>
      </c>
      <c r="L49" s="24">
        <v>0</v>
      </c>
      <c r="M49" s="5">
        <v>0</v>
      </c>
      <c r="N49" s="5"/>
      <c r="O49" s="5"/>
    </row>
    <row r="50" spans="1:15" ht="72" x14ac:dyDescent="0.3">
      <c r="A50" s="10">
        <v>898</v>
      </c>
      <c r="B50" s="10" t="s">
        <v>78</v>
      </c>
      <c r="C50" s="10">
        <v>45</v>
      </c>
      <c r="D50" s="10" t="s">
        <v>79</v>
      </c>
      <c r="E50" s="15" t="s">
        <v>76</v>
      </c>
      <c r="F50" s="5">
        <v>0</v>
      </c>
      <c r="G50" s="5">
        <v>0</v>
      </c>
      <c r="H50" s="5">
        <v>0</v>
      </c>
      <c r="I50" s="5">
        <f t="shared" si="0"/>
        <v>0</v>
      </c>
      <c r="J50" s="24">
        <v>0</v>
      </c>
      <c r="K50" s="5">
        <v>0</v>
      </c>
      <c r="L50" s="24">
        <v>0</v>
      </c>
      <c r="M50" s="5">
        <v>0</v>
      </c>
      <c r="N50" s="5"/>
      <c r="O50" s="5"/>
    </row>
    <row r="51" spans="1:15" ht="43.2" x14ac:dyDescent="0.3">
      <c r="A51" s="10">
        <v>899</v>
      </c>
      <c r="B51" s="10" t="s">
        <v>19</v>
      </c>
      <c r="C51" s="10">
        <v>45</v>
      </c>
      <c r="D51" s="10"/>
      <c r="E51" s="15" t="s">
        <v>76</v>
      </c>
      <c r="F51" s="5">
        <v>0</v>
      </c>
      <c r="G51" s="5">
        <v>2</v>
      </c>
      <c r="H51" s="5">
        <v>1</v>
      </c>
      <c r="I51" s="5">
        <f t="shared" si="0"/>
        <v>3</v>
      </c>
      <c r="J51" s="24">
        <v>0</v>
      </c>
      <c r="K51" s="5">
        <v>3</v>
      </c>
      <c r="L51" s="24">
        <v>0</v>
      </c>
      <c r="M51" s="5">
        <v>0</v>
      </c>
      <c r="N51" s="5"/>
      <c r="O51" s="5"/>
    </row>
    <row r="52" spans="1:15" ht="43.2" x14ac:dyDescent="0.3">
      <c r="A52" s="10">
        <v>900</v>
      </c>
      <c r="B52" s="10" t="s">
        <v>80</v>
      </c>
      <c r="C52" s="10">
        <v>45</v>
      </c>
      <c r="D52" s="10"/>
      <c r="E52" s="15" t="s">
        <v>76</v>
      </c>
      <c r="F52" s="5">
        <v>0</v>
      </c>
      <c r="G52" s="5">
        <v>0</v>
      </c>
      <c r="H52" s="5">
        <v>0</v>
      </c>
      <c r="I52" s="5">
        <f t="shared" si="0"/>
        <v>0</v>
      </c>
      <c r="J52" s="24">
        <v>0</v>
      </c>
      <c r="K52" s="5">
        <v>0</v>
      </c>
      <c r="L52" s="24">
        <v>0</v>
      </c>
      <c r="M52" s="5">
        <v>0</v>
      </c>
      <c r="N52" s="5"/>
      <c r="O52" s="5"/>
    </row>
    <row r="53" spans="1:15" ht="86.4" x14ac:dyDescent="0.3">
      <c r="A53" s="10">
        <v>902</v>
      </c>
      <c r="B53" s="10" t="s">
        <v>81</v>
      </c>
      <c r="C53" s="10">
        <v>150</v>
      </c>
      <c r="D53" s="10" t="s">
        <v>82</v>
      </c>
      <c r="E53" s="15" t="s">
        <v>76</v>
      </c>
      <c r="F53" s="5">
        <v>0</v>
      </c>
      <c r="G53" s="5">
        <v>0</v>
      </c>
      <c r="H53" s="5">
        <v>1</v>
      </c>
      <c r="I53" s="5">
        <f t="shared" si="0"/>
        <v>1</v>
      </c>
      <c r="J53" s="24">
        <v>0</v>
      </c>
      <c r="K53" s="5">
        <v>1</v>
      </c>
      <c r="L53" s="24">
        <v>0</v>
      </c>
      <c r="M53" s="5">
        <v>0</v>
      </c>
      <c r="N53" s="5"/>
      <c r="O53" s="5"/>
    </row>
    <row r="54" spans="1:15" ht="43.2" x14ac:dyDescent="0.3">
      <c r="A54" s="10">
        <v>904</v>
      </c>
      <c r="B54" s="10" t="s">
        <v>83</v>
      </c>
      <c r="C54" s="10">
        <v>45</v>
      </c>
      <c r="D54" s="10"/>
      <c r="E54" s="15" t="s">
        <v>76</v>
      </c>
      <c r="F54" s="5">
        <v>0</v>
      </c>
      <c r="G54" s="5">
        <v>0</v>
      </c>
      <c r="H54" s="5">
        <v>1</v>
      </c>
      <c r="I54" s="5">
        <f t="shared" si="0"/>
        <v>1</v>
      </c>
      <c r="J54" s="24">
        <v>0</v>
      </c>
      <c r="K54" s="5">
        <v>1</v>
      </c>
      <c r="L54" s="24">
        <v>0</v>
      </c>
      <c r="M54" s="5">
        <v>0</v>
      </c>
      <c r="N54" s="5"/>
      <c r="O54" s="5"/>
    </row>
    <row r="55" spans="1:15" ht="43.2" x14ac:dyDescent="0.3">
      <c r="A55" s="11">
        <v>950</v>
      </c>
      <c r="B55" s="11" t="s">
        <v>84</v>
      </c>
      <c r="C55" s="11">
        <v>90</v>
      </c>
      <c r="D55" s="11"/>
      <c r="E55" s="16" t="s">
        <v>85</v>
      </c>
      <c r="F55" s="5">
        <v>0</v>
      </c>
      <c r="G55" s="5">
        <v>0</v>
      </c>
      <c r="H55" s="5">
        <v>6</v>
      </c>
      <c r="I55" s="5">
        <f t="shared" si="0"/>
        <v>6</v>
      </c>
      <c r="J55" s="24">
        <v>0</v>
      </c>
      <c r="K55" s="5">
        <v>6</v>
      </c>
      <c r="L55" s="24">
        <v>0</v>
      </c>
      <c r="M55" s="5">
        <v>1</v>
      </c>
      <c r="N55" s="5"/>
      <c r="O55" s="5"/>
    </row>
    <row r="56" spans="1:15" ht="72" x14ac:dyDescent="0.3">
      <c r="A56" s="22">
        <v>952</v>
      </c>
      <c r="B56" s="22" t="s">
        <v>86</v>
      </c>
      <c r="C56" s="22">
        <v>45</v>
      </c>
      <c r="D56" s="22" t="s">
        <v>87</v>
      </c>
      <c r="E56" s="23" t="s">
        <v>85</v>
      </c>
      <c r="F56" s="5"/>
      <c r="G56" s="5"/>
      <c r="H56" s="5"/>
      <c r="I56" s="5">
        <f t="shared" si="0"/>
        <v>0</v>
      </c>
      <c r="J56" s="24"/>
      <c r="K56" s="5"/>
      <c r="L56" s="24"/>
      <c r="M56" s="5"/>
      <c r="N56" s="5"/>
      <c r="O56" s="10" t="s">
        <v>102</v>
      </c>
    </row>
    <row r="57" spans="1:15" ht="43.2" x14ac:dyDescent="0.3">
      <c r="A57" s="22">
        <v>953</v>
      </c>
      <c r="B57" s="22" t="s">
        <v>88</v>
      </c>
      <c r="C57" s="22">
        <v>45</v>
      </c>
      <c r="D57" s="22" t="s">
        <v>89</v>
      </c>
      <c r="E57" s="23" t="s">
        <v>85</v>
      </c>
      <c r="F57" s="5"/>
      <c r="G57" s="5"/>
      <c r="H57" s="5"/>
      <c r="I57" s="5">
        <f t="shared" si="0"/>
        <v>0</v>
      </c>
      <c r="J57" s="24"/>
      <c r="K57" s="5"/>
      <c r="L57" s="24"/>
      <c r="M57" s="5"/>
      <c r="N57" s="5"/>
      <c r="O57" s="10" t="s">
        <v>102</v>
      </c>
    </row>
    <row r="58" spans="1:15" ht="100.8" x14ac:dyDescent="0.3">
      <c r="A58" s="11">
        <v>954</v>
      </c>
      <c r="B58" s="11" t="s">
        <v>90</v>
      </c>
      <c r="C58" s="11">
        <v>45</v>
      </c>
      <c r="D58" s="11" t="s">
        <v>91</v>
      </c>
      <c r="E58" s="16" t="s">
        <v>85</v>
      </c>
      <c r="F58" s="5">
        <v>0</v>
      </c>
      <c r="G58" s="5">
        <v>0</v>
      </c>
      <c r="H58" s="5">
        <v>1</v>
      </c>
      <c r="I58" s="5">
        <f t="shared" si="0"/>
        <v>1</v>
      </c>
      <c r="J58" s="24">
        <v>1</v>
      </c>
      <c r="K58" s="5">
        <v>1</v>
      </c>
      <c r="L58" s="24">
        <v>0</v>
      </c>
      <c r="M58" s="5">
        <v>0</v>
      </c>
      <c r="N58" s="5"/>
      <c r="O58" s="5"/>
    </row>
    <row r="59" spans="1:15" ht="72" x14ac:dyDescent="0.3">
      <c r="A59" s="11">
        <v>955</v>
      </c>
      <c r="B59" s="11" t="s">
        <v>21</v>
      </c>
      <c r="C59" s="11">
        <v>45</v>
      </c>
      <c r="D59" s="11" t="s">
        <v>92</v>
      </c>
      <c r="E59" s="16" t="s">
        <v>85</v>
      </c>
      <c r="F59" s="5">
        <v>0</v>
      </c>
      <c r="G59" s="5">
        <v>0</v>
      </c>
      <c r="H59" s="5">
        <v>0</v>
      </c>
      <c r="I59" s="5">
        <f t="shared" si="0"/>
        <v>0</v>
      </c>
      <c r="J59" s="24">
        <v>0</v>
      </c>
      <c r="K59" s="5">
        <v>0</v>
      </c>
      <c r="L59" s="24">
        <v>0</v>
      </c>
      <c r="M59" s="5">
        <v>0</v>
      </c>
      <c r="N59" s="5"/>
      <c r="O59" s="5"/>
    </row>
    <row r="60" spans="1:15" ht="43.2" x14ac:dyDescent="0.3">
      <c r="A60" s="22">
        <v>860</v>
      </c>
      <c r="B60" s="22" t="s">
        <v>35</v>
      </c>
      <c r="C60" s="22">
        <v>45</v>
      </c>
      <c r="D60" s="22"/>
      <c r="E60" s="23" t="s">
        <v>85</v>
      </c>
      <c r="F60" s="5"/>
      <c r="G60" s="5"/>
      <c r="H60" s="5"/>
      <c r="I60" s="5">
        <f t="shared" si="0"/>
        <v>0</v>
      </c>
      <c r="J60" s="24"/>
      <c r="K60" s="5"/>
      <c r="L60" s="24"/>
      <c r="M60" s="5"/>
      <c r="N60" s="5"/>
      <c r="O60" s="10" t="s">
        <v>102</v>
      </c>
    </row>
    <row r="61" spans="1:15" ht="43.2" x14ac:dyDescent="0.3">
      <c r="A61" s="11">
        <v>861</v>
      </c>
      <c r="B61" s="11" t="s">
        <v>36</v>
      </c>
      <c r="C61" s="11">
        <v>45</v>
      </c>
      <c r="D61" s="11"/>
      <c r="E61" s="16" t="s">
        <v>85</v>
      </c>
      <c r="F61" s="5">
        <v>0</v>
      </c>
      <c r="G61" s="5">
        <v>0</v>
      </c>
      <c r="H61" s="5">
        <v>0</v>
      </c>
      <c r="I61" s="5">
        <f t="shared" si="0"/>
        <v>0</v>
      </c>
      <c r="J61" s="24">
        <v>0</v>
      </c>
      <c r="K61" s="5">
        <v>0</v>
      </c>
      <c r="L61" s="24">
        <v>0</v>
      </c>
      <c r="M61" s="5">
        <v>0</v>
      </c>
      <c r="N61" s="5"/>
      <c r="O61" s="5"/>
    </row>
    <row r="62" spans="1:15" ht="43.2" x14ac:dyDescent="0.3">
      <c r="A62" s="11">
        <v>868</v>
      </c>
      <c r="B62" s="11" t="s">
        <v>20</v>
      </c>
      <c r="C62" s="11">
        <v>60</v>
      </c>
      <c r="D62" s="11"/>
      <c r="E62" s="16" t="s">
        <v>85</v>
      </c>
      <c r="F62" s="5">
        <v>0</v>
      </c>
      <c r="G62" s="5">
        <v>0</v>
      </c>
      <c r="H62" s="5">
        <v>0</v>
      </c>
      <c r="I62" s="5">
        <f t="shared" si="0"/>
        <v>0</v>
      </c>
      <c r="J62" s="24">
        <v>0</v>
      </c>
      <c r="K62" s="5">
        <v>0</v>
      </c>
      <c r="L62" s="24">
        <v>0</v>
      </c>
      <c r="M62" s="5">
        <v>0</v>
      </c>
      <c r="N62" s="5"/>
      <c r="O62" s="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70D27432E9D244EBC5D0899F896CBD0" ma:contentTypeVersion="11" ma:contentTypeDescription="Creare un nuovo documento." ma:contentTypeScope="" ma:versionID="0eb834860d07311a2a33161516a7f11e">
  <xsd:schema xmlns:xsd="http://www.w3.org/2001/XMLSchema" xmlns:xs="http://www.w3.org/2001/XMLSchema" xmlns:p="http://schemas.microsoft.com/office/2006/metadata/properties" xmlns:ns2="fd197bcb-0656-45ec-8400-b1d18923559c" targetNamespace="http://schemas.microsoft.com/office/2006/metadata/properties" ma:root="true" ma:fieldsID="11e8650564ea6095842e27cdee38019f" ns2:_="">
    <xsd:import namespace="fd197bcb-0656-45ec-8400-b1d18923559c"/>
    <xsd:element name="properties">
      <xsd:complexType>
        <xsd:sequence>
          <xsd:element name="documentManagement">
            <xsd:complexType>
              <xsd:all>
                <xsd:element ref="ns2:_bpm_StatoId" minOccurs="0"/>
                <xsd:element ref="ns2:_bpm_OperazioneId" minOccurs="0"/>
                <xsd:element ref="ns2:_bpm_ErroreId" minOccurs="0"/>
                <xsd:element ref="ns2:_bpm_Sintesi"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97bcb-0656-45ec-8400-b1d18923559c" elementFormDefault="qualified">
    <xsd:import namespace="http://schemas.microsoft.com/office/2006/documentManagement/types"/>
    <xsd:import namespace="http://schemas.microsoft.com/office/infopath/2007/PartnerControls"/>
    <xsd:element name="_bpm_StatoId" ma:index="4" nillable="true" ma:displayName="_bpm_StatoId" ma:hidden="true" ma:internalName="_bpm_StatoId" ma:readOnly="false">
      <xsd:simpleType>
        <xsd:restriction base="dms:Text"/>
      </xsd:simpleType>
    </xsd:element>
    <xsd:element name="_bpm_OperazioneId" ma:index="5" nillable="true" ma:displayName="_bpm_OperazioneId" ma:hidden="true" ma:internalName="_bpm_OperazioneId" ma:readOnly="false">
      <xsd:simpleType>
        <xsd:restriction base="dms:Text"/>
      </xsd:simpleType>
    </xsd:element>
    <xsd:element name="_bpm_ErroreId" ma:index="6" nillable="true" ma:displayName="_bpm_ErroreId" ma:hidden="true" ma:internalName="_bpm_ErroreId" ma:readOnly="false">
      <xsd:simpleType>
        <xsd:restriction base="dms:Text"/>
      </xsd:simpleType>
    </xsd:element>
    <xsd:element name="_bpm_Sintesi" ma:index="7" nillable="true" ma:displayName="Firma" ma:hidden="true" ma:internalName="_bpm_Sintesi" ma:readOnly="false">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i contenuto"/>
        <xsd:element ref="dc:title" minOccurs="0" maxOccurs="1" ma:index="3"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bpm_Sintesi xmlns="fd197bcb-0656-45ec-8400-b1d18923559c" xsi:nil="true"/>
    <_bpm_ErroreId xmlns="fd197bcb-0656-45ec-8400-b1d18923559c" xsi:nil="true"/>
    <_bpm_OperazioneId xmlns="fd197bcb-0656-45ec-8400-b1d18923559c" xsi:nil="true"/>
    <_bpm_StatoId xmlns="fd197bcb-0656-45ec-8400-b1d18923559c" xsi:nil="true"/>
  </documentManagement>
</p:properties>
</file>

<file path=customXml/itemProps1.xml><?xml version="1.0" encoding="utf-8"?>
<ds:datastoreItem xmlns:ds="http://schemas.openxmlformats.org/officeDocument/2006/customXml" ds:itemID="{2B5093E9-F404-4B5F-955B-A2B2EC88143D}">
  <ds:schemaRefs>
    <ds:schemaRef ds:uri="http://schemas.microsoft.com/sharepoint/v3/contenttype/forms"/>
  </ds:schemaRefs>
</ds:datastoreItem>
</file>

<file path=customXml/itemProps2.xml><?xml version="1.0" encoding="utf-8"?>
<ds:datastoreItem xmlns:ds="http://schemas.openxmlformats.org/officeDocument/2006/customXml" ds:itemID="{773AD175-9DCE-4C35-9E92-8D3D817131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197bcb-0656-45ec-8400-b1d189235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98BFF7-5912-47B5-AB44-141397E521F4}">
  <ds:schemaRefs>
    <ds:schemaRef ds:uri="http://schemas.microsoft.com/office/2006/metadata/properties"/>
    <ds:schemaRef ds:uri="http://schemas.microsoft.com/office/infopath/2007/PartnerControls"/>
    <ds:schemaRef ds:uri="fd197bcb-0656-45ec-8400-b1d1892355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DG Agricoltura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Pagnotta Silvia</dc:creator>
  <cp:keywords/>
  <dc:description/>
  <cp:lastModifiedBy>Ramenghi Luigi</cp:lastModifiedBy>
  <cp:revision/>
  <dcterms:created xsi:type="dcterms:W3CDTF">2021-06-10T09:52:14Z</dcterms:created>
  <dcterms:modified xsi:type="dcterms:W3CDTF">2024-01-24T15:09:31Z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0x010100D70D27432E9D244EBC5D0899F896CBD0</vt:lpwstr>
  </property>
</Properties>
</file>